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<sst xmlns="http://schemas.openxmlformats.org/spreadsheetml/2006/main" count="29" uniqueCount="29">
  <si>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Výnosy celkem</t>
  </si>
  <si>
    <t>provozní dotace z jiných zdrojů</t>
  </si>
  <si>
    <t>zúčtování 403 do výnosů</t>
  </si>
  <si>
    <t>zapojení fondů do výnosů</t>
  </si>
  <si>
    <t>ostatní výnosy</t>
  </si>
  <si>
    <t>Výnosy hlavní činnost</t>
  </si>
  <si>
    <t>Výnosy doplňková činnost</t>
  </si>
  <si>
    <t>Náklady celkem</t>
  </si>
  <si>
    <t>osobní náklady</t>
  </si>
  <si>
    <t>ostatní náklady</t>
  </si>
  <si>
    <t>Náklady hlavní činnost</t>
  </si>
  <si>
    <t>Náklady doplňková činnost</t>
  </si>
  <si>
    <t>VH doplňková činnost</t>
  </si>
  <si>
    <t>příspěvek zřizovatele - provozní</t>
  </si>
  <si>
    <t>příspěvek zřizovatele - účelový (s vyúčtováním)</t>
  </si>
  <si>
    <t>odpisy</t>
  </si>
  <si>
    <t>energie</t>
  </si>
  <si>
    <t>Plnění rozpočtu (tis. Kč)</t>
  </si>
  <si>
    <t>Název:</t>
  </si>
  <si>
    <t>Sídlo:</t>
  </si>
  <si>
    <t>IČO:</t>
  </si>
  <si>
    <t xml:space="preserve">Poslední upravený
 </t>
  </si>
  <si>
    <t xml:space="preserve">Aktuální předpokládaná 
</t>
  </si>
  <si>
    <t xml:space="preserve">Rozpočet    </t>
  </si>
  <si>
    <t xml:space="preserve"> rozpočet </t>
  </si>
  <si>
    <t xml:space="preserve">skutečnost </t>
  </si>
  <si>
    <t xml:space="preserve">Rozpočet </t>
  </si>
  <si>
    <t xml:space="preserve">Základní umělecká škola  </t>
  </si>
  <si>
    <t>Tyršova 247, 547 01 Náchod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</si>
</sst>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19" xfId="0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13">
      <selection activeCell="D28" sqref="D28"/>
    </sheetView>
  </sheetViews>
  <sheetFormatPr defaultColWidth="9.140625" defaultRowHeight="15"/>
  <cols>
    <col min="1" max="1" width="41.8515625" style="0" customWidth="1"/>
    <col min="2" max="2" width="18.8515625" style="0" customWidth="1"/>
    <col min="3" max="3" width="19.7109375" style="0" customWidth="1"/>
    <col min="4" max="4" width="22.28125" style="0" customWidth="1"/>
    <col min="5" max="5" width="19.7109375" style="0" customWidth="1"/>
  </cols>
  <sheetData>
    <row r="2" ht="15.75" customHeight="1"/>
    <row r="3" spans="1:5" ht="15">
      <c r="A3" s="36" t="s">
        <v>17</v>
      </c>
      <c r="B3" s="37"/>
      <c r="C3" s="37"/>
      <c r="D3" s="37"/>
      <c r="E3" s="37"/>
    </row>
    <row r="4" spans="2:5" ht="15">
      <c r="B4" s="18"/>
      <c r="C4" s="18"/>
      <c r="D4" s="18"/>
      <c r="E4" s="18"/>
    </row>
    <row r="5" spans="1:5" ht="15">
      <c r="A5" s="17" t="s">
        <v>18</v>
      </c>
      <c r="B5" s="35" t="s">
        <v>27</v>
      </c>
      <c r="C5" s="35"/>
      <c r="D5" s="35"/>
      <c r="E5" s="35"/>
    </row>
    <row r="6" spans="1:5" ht="15">
      <c r="A6" s="17" t="s">
        <v>19</v>
      </c>
      <c r="B6" s="35" t="s">
        <v>28</v>
      </c>
      <c r="C6" s="35"/>
      <c r="D6" s="35"/>
      <c r="E6" s="35"/>
    </row>
    <row r="7" spans="1:2" ht="15">
      <c r="A7" s="17" t="s">
        <v>20</v>
      </c>
      <c r="B7" s="20">
        <v>67439241</v>
      </c>
    </row>
    <row r="8" ht="15.75" thickBot="1"/>
    <row r="9" spans="1:5" ht="16.5" customHeight="1">
      <c r="A9" s="27"/>
      <c r="B9" s="31" t="s">
        <v>23</v>
      </c>
      <c r="C9" s="34" t="s">
        <v>21</v>
      </c>
      <c r="D9" s="34" t="s">
        <v>22</v>
      </c>
      <c r="E9" s="33" t="s">
        <v>26</v>
      </c>
    </row>
    <row r="10" spans="1:5" ht="15">
      <c r="A10" s="28"/>
      <c r="B10" s="29"/>
      <c r="C10" s="32" t="s">
        <v>24</v>
      </c>
      <c r="D10" s="32" t="s">
        <v>25</v>
      </c>
      <c r="E10" s="26"/>
    </row>
    <row r="11" spans="1:5" ht="15.75" thickBot="1">
      <c r="A11" s="24"/>
      <c r="B11" s="25">
        <v>2018</v>
      </c>
      <c r="C11" s="25">
        <v>2018</v>
      </c>
      <c r="D11" s="25">
        <v>2018</v>
      </c>
      <c r="E11" s="30">
        <v>2019</v>
      </c>
    </row>
    <row r="12" spans="1:5" ht="15">
      <c r="A12" s="21" t="s">
        <v>0</v>
      </c>
      <c r="B12" s="22">
        <f>SUM(B19:B20)</f>
        <v>16345.64</v>
      </c>
      <c r="C12" s="22">
        <f>SUM(C19:C20)</f>
        <v>16415.02</v>
      </c>
      <c r="D12" s="22">
        <f>SUM(D19:D20)</f>
        <v>16704.920000000002</v>
      </c>
      <c r="E12" s="23">
        <f>SUM(E19:E20)</f>
        <v>16317.02</v>
      </c>
    </row>
    <row r="13" spans="1:5" ht="15">
      <c r="A13" s="1" t="s">
        <v>13</v>
      </c>
      <c r="B13" s="11">
        <v>637</v>
      </c>
      <c r="C13" s="11">
        <v>677</v>
      </c>
      <c r="D13" s="11">
        <v>677</v>
      </c>
      <c r="E13" s="12">
        <v>579</v>
      </c>
    </row>
    <row r="14" spans="1:5" ht="15">
      <c r="A14" s="1" t="s">
        <v>14</v>
      </c>
      <c r="B14" s="11">
        <v>0</v>
      </c>
      <c r="C14" s="11">
        <v>0</v>
      </c>
      <c r="D14" s="11">
        <v>0</v>
      </c>
      <c r="E14" s="12">
        <v>0</v>
      </c>
    </row>
    <row r="15" spans="1:5" ht="15">
      <c r="A15" s="1" t="s">
        <v>1</v>
      </c>
      <c r="B15" s="11">
        <v>13855.9</v>
      </c>
      <c r="C15" s="11">
        <v>13885.28</v>
      </c>
      <c r="D15" s="11">
        <v>13885.28</v>
      </c>
      <c r="E15" s="12">
        <v>13885.28</v>
      </c>
    </row>
    <row r="16" spans="1:5" ht="15">
      <c r="A16" s="1" t="s">
        <v>2</v>
      </c>
      <c r="B16" s="11">
        <v>10.74</v>
      </c>
      <c r="C16" s="11">
        <v>10.74</v>
      </c>
      <c r="D16" s="11">
        <v>10.74</v>
      </c>
      <c r="E16" s="12">
        <v>10.74</v>
      </c>
    </row>
    <row r="17" spans="1:5" ht="15">
      <c r="A17" s="1" t="s">
        <v>3</v>
      </c>
      <c r="B17" s="11">
        <v>0</v>
      </c>
      <c r="C17" s="11">
        <v>0</v>
      </c>
      <c r="D17" s="11">
        <v>140</v>
      </c>
      <c r="E17" s="12">
        <v>0</v>
      </c>
    </row>
    <row r="18" spans="1:5" ht="15">
      <c r="A18" s="1" t="s">
        <v>4</v>
      </c>
      <c r="B18" s="11">
        <v>1542</v>
      </c>
      <c r="C18" s="11">
        <v>1542</v>
      </c>
      <c r="D18" s="11">
        <v>1692</v>
      </c>
      <c r="E18" s="12">
        <v>1542</v>
      </c>
    </row>
    <row r="19" spans="1:5" ht="15">
      <c r="A19" s="3" t="s">
        <v>5</v>
      </c>
      <c r="B19" s="6">
        <f>SUM(B13:B18)</f>
        <v>16045.64</v>
      </c>
      <c r="C19" s="6">
        <f>SUM(C13:C18)</f>
        <v>16115.02</v>
      </c>
      <c r="D19" s="6">
        <f>SUM(D13:D18)</f>
        <v>16405.02</v>
      </c>
      <c r="E19" s="7">
        <f>SUM(E13:E18)</f>
        <v>16017.02</v>
      </c>
    </row>
    <row r="20" spans="1:5" ht="15">
      <c r="A20" s="3" t="s">
        <v>6</v>
      </c>
      <c r="B20" s="13">
        <v>300</v>
      </c>
      <c r="C20" s="13">
        <v>300</v>
      </c>
      <c r="D20" s="13">
        <v>299.9</v>
      </c>
      <c r="E20" s="14">
        <v>300</v>
      </c>
    </row>
    <row r="21" spans="1:5" ht="15">
      <c r="A21" s="3" t="s">
        <v>7</v>
      </c>
      <c r="B21" s="6">
        <f>SUM(B26:B27)</f>
        <v>16340.64</v>
      </c>
      <c r="C21" s="6">
        <f>SUM(C26:C27)</f>
        <v>16410.02</v>
      </c>
      <c r="D21" s="6">
        <f>SUM(D26:D27)</f>
        <v>16701.22</v>
      </c>
      <c r="E21" s="7">
        <f>SUM(E26:E27)</f>
        <v>16312.02</v>
      </c>
    </row>
    <row r="22" spans="1:5" ht="15">
      <c r="A22" s="1" t="s">
        <v>8</v>
      </c>
      <c r="B22" s="11">
        <v>13914.6</v>
      </c>
      <c r="C22" s="11">
        <v>13954.68</v>
      </c>
      <c r="D22" s="11">
        <v>13954.68</v>
      </c>
      <c r="E22" s="12">
        <v>13954.68</v>
      </c>
    </row>
    <row r="23" spans="1:5" ht="15">
      <c r="A23" s="1" t="s">
        <v>15</v>
      </c>
      <c r="B23" s="11">
        <v>175.5</v>
      </c>
      <c r="C23" s="11">
        <v>180.2</v>
      </c>
      <c r="D23" s="11">
        <v>182.7</v>
      </c>
      <c r="E23" s="12">
        <v>185.2</v>
      </c>
    </row>
    <row r="24" spans="1:5" ht="15">
      <c r="A24" s="1" t="s">
        <v>16</v>
      </c>
      <c r="B24" s="11">
        <v>734</v>
      </c>
      <c r="C24" s="11">
        <v>734</v>
      </c>
      <c r="D24" s="11">
        <v>734</v>
      </c>
      <c r="E24" s="12">
        <v>740</v>
      </c>
    </row>
    <row r="25" spans="1:5" ht="15">
      <c r="A25" s="1" t="s">
        <v>9</v>
      </c>
      <c r="B25" s="11">
        <v>1221.54</v>
      </c>
      <c r="C25" s="11">
        <v>1246.14</v>
      </c>
      <c r="D25" s="11">
        <v>1533.64</v>
      </c>
      <c r="E25" s="12">
        <v>1137.14</v>
      </c>
    </row>
    <row r="26" spans="1:5" ht="15">
      <c r="A26" s="3" t="s">
        <v>10</v>
      </c>
      <c r="B26" s="6">
        <f>SUM(B22:B25)</f>
        <v>16045.64</v>
      </c>
      <c r="C26" s="6">
        <f>SUM(C22:C25)</f>
        <v>16115.02</v>
      </c>
      <c r="D26" s="6">
        <f>SUM(D22:D25)</f>
        <v>16405.02</v>
      </c>
      <c r="E26" s="7">
        <f>SUM(E22:E25)</f>
        <v>16017.02</v>
      </c>
    </row>
    <row r="27" spans="1:5" ht="15.75" thickBot="1">
      <c r="A27" s="5" t="s">
        <v>11</v>
      </c>
      <c r="B27" s="15">
        <v>295</v>
      </c>
      <c r="C27" s="15">
        <v>295</v>
      </c>
      <c r="D27" s="15">
        <v>296.2</v>
      </c>
      <c r="E27" s="16">
        <v>295</v>
      </c>
    </row>
    <row r="28" spans="1:5" ht="15.75" thickBot="1">
      <c r="A28" s="2"/>
      <c r="B28" s="2"/>
      <c r="C28" s="2"/>
      <c r="D28" s="2"/>
      <c r="E28" s="2"/>
    </row>
    <row r="29" spans="1:5" ht="15.75" thickBot="1">
      <c r="A29" s="4" t="s">
        <v>12</v>
      </c>
      <c r="B29" s="8">
        <f>B20-B27</f>
        <v>5</v>
      </c>
      <c r="C29" s="8">
        <f>C20-C27</f>
        <v>5</v>
      </c>
      <c r="D29" s="8">
        <f>D20-D27</f>
        <v>3.6999999999999886</v>
      </c>
      <c r="E29" s="9">
        <f>E20-E27</f>
        <v>5</v>
      </c>
    </row>
    <row r="30" spans="1:5" ht="15">
      <c r="A30" s="19"/>
      <c r="B30" s="10"/>
      <c r="C30" s="10"/>
      <c r="D30" s="10"/>
      <c r="E30" s="10"/>
    </row>
  </sheetData>
  <sheetProtection password="EAD7" sheet="1"/>
  <mergeCells count="3">
    <mergeCell ref="B5:E5"/>
    <mergeCell ref="B6:E6"/>
    <mergeCell ref="A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 Jan</dc:creator>
  <cp:keywords/>
  <dc:description/>
  <cp:lastModifiedBy>admin</cp:lastModifiedBy>
  <cp:lastPrinted>2018-09-24T08:57:38Z</cp:lastPrinted>
  <dcterms:created xsi:type="dcterms:W3CDTF">2017-09-15T07:12:59Z</dcterms:created>
  <dcterms:modified xsi:type="dcterms:W3CDTF">2018-09-24T08:57:43Z</dcterms:modified>
  <cp:category/>
  <cp:version/>
  <cp:contentType/>
  <cp:contentStatus/>
</cp:coreProperties>
</file>